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<sst xmlns="http://schemas.openxmlformats.org/spreadsheetml/2006/main" count="27" uniqueCount="27">
  <si>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</si>
  <si>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III160</t>
  </si>
  <si>
    <t xml:space="preserve">Ud</t>
  </si>
  <si>
    <t xml:space="preserve">Aplique.</t>
  </si>
  <si>
    <r>
      <rPr>
        <b/>
        <sz val="8.25"/>
        <color rgb="FF000000"/>
        <rFont val="Arial"/>
        <family val="2"/>
      </rPr>
      <t xml:space="preserve">Aplique de parede, de 402x130x400 mm, para 1 lâmpada fluorescente TC-L de 24 W, modelo OD-6916 1x24W BF TC-L "ODEL-LUX"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</si>
  <si>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</si>
  <si>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</si>
  <si>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</si>
  <si>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</si>
  <si>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</si>
  <si>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</si>
  <si>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mt34ode030b</t>
  </si>
  <si>
    <t xml:space="preserve">Ud</t>
  </si>
  <si>
    <t xml:space="preserve">Aplique de parede, de 402x130x400 mm, para 1 lâmpada fluorescente TC-L de 24 W, modelo OD-6916 1x24W BF TC-L "ODEL-LUX", com corpo de luminária formado por perfis de alumínio extrudido, termoesmaltado, branco; reflector termoesmaltado branco; difusor de policarbonato com chapa micro-perfurada; protecção IP 20, isolamento classe F e rendimento maior que 65%.</t>
  </si>
  <si>
    <t xml:space="preserve">mt34tuf020e</t>
  </si>
  <si>
    <t xml:space="preserve">Ud</t>
  </si>
  <si>
    <t xml:space="preserve">Lâmpada fluorescente compacta TC-L de 24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</si>
  <si>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</si>
  <si>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</si>
  <si>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</si>
  <si>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</si>
  <si>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</si>
  <si>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</si>
  <si>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</si>
  <si>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</si>
  <si>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72,92€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</si>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</sst>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91" customWidth="1"/>
    <col min="4" max="4" width="65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55.5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120.080000</v>
      </c>
      <c r="G9" s="12">
        <f ca="1">ROUND(INDIRECT(ADDRESS(ROW()+(0), COLUMN()+(-2), 1))*INDIRECT(ADDRESS(ROW()+(0), COLUMN()+(-1), 1)), 2)</f>
        <v>120.080000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4.830000</v>
      </c>
      <c r="G10" s="16">
        <f ca="1">ROUND(INDIRECT(ADDRESS(ROW()+(0), COLUMN()+(-2), 1))*INDIRECT(ADDRESS(ROW()+(0), COLUMN()+(-1), 1)), 2)</f>
        <v>4.830000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0.150000</v>
      </c>
      <c r="F11" s="16">
        <v>17.410000</v>
      </c>
      <c r="G11" s="16">
        <f ca="1">ROUND(INDIRECT(ADDRESS(ROW()+(0), COLUMN()+(-2), 1))*INDIRECT(ADDRESS(ROW()+(0), COLUMN()+(-1), 1)), 2)</f>
        <v>2.610000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0.150000</v>
      </c>
      <c r="F12" s="20">
        <v>16.420000</v>
      </c>
      <c r="G12" s="20">
        <f ca="1">ROUND(INDIRECT(ADDRESS(ROW()+(0), COLUMN()+(-2), 1))*INDIRECT(ADDRESS(ROW()+(0), COLUMN()+(-1), 1)), 2)</f>
        <v>2.460000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129.980000</v>
      </c>
      <c r="G13" s="23">
        <f ca="1">ROUND(INDIRECT(ADDRESS(ROW()+(0), COLUMN()+(-2), 1))*INDIRECT(ADDRESS(ROW()+(0), COLUMN()+(-1), 1))/100, 2)</f>
        <v>2.600000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132.580000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