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<sst xmlns="http://schemas.openxmlformats.org/spreadsheetml/2006/main" count="27" uniqueCount="27">
  <si>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</si>
  <si>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III170</t>
  </si>
  <si>
    <t xml:space="preserve">Ud</t>
  </si>
  <si>
    <t xml:space="preserve">Plafon.</t>
  </si>
  <si>
    <r>
      <rPr>
        <b/>
        <sz val="8.25"/>
        <color rgb="FF000000"/>
        <rFont val="Arial"/>
        <family val="2"/>
      </rPr>
      <t xml:space="preserve">Plafon de tecto, de 330 mm de diâmetro e 105 mm de altura, para 1 lâmpada halógena QT 32 de 100 W, modelo 7301 "LIMBURG"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</si>
  <si>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</si>
  <si>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</si>
  <si>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</si>
  <si>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</si>
  <si>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</si>
  <si>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</si>
  <si>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mt34lim010b</t>
  </si>
  <si>
    <t xml:space="preserve">Ud</t>
  </si>
  <si>
    <t xml:space="preserve">Plafon de tecto, de 330 mm de diâmetro e 105 mm de altura, para 1 lâmpada halógena QT 32 de 100 W, modelo 7301 "LIMBURG", com corpo de luminária de alumínio RAL 9010, difusor de vidro soprado opalino liso mate, protecção IP 55 e isolamento classe F.</t>
  </si>
  <si>
    <t xml:space="preserve">mt34lha010c</t>
  </si>
  <si>
    <t xml:space="preserve">Ud</t>
  </si>
  <si>
    <t xml:space="preserve">Lâmpada halógena QT 32 de 100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</si>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</sst>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66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160.130000</v>
      </c>
      <c r="G9" s="12">
        <f ca="1">ROUND(INDIRECT(ADDRESS(ROW()+(0), COLUMN()+(-2), 1))*INDIRECT(ADDRESS(ROW()+(0), COLUMN()+(-1), 1)), 2)</f>
        <v>160.130000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9.770000</v>
      </c>
      <c r="G10" s="16">
        <f ca="1">ROUND(INDIRECT(ADDRESS(ROW()+(0), COLUMN()+(-2), 1))*INDIRECT(ADDRESS(ROW()+(0), COLUMN()+(-1), 1)), 2)</f>
        <v>9.770000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0.200000</v>
      </c>
      <c r="F11" s="16">
        <v>17.410000</v>
      </c>
      <c r="G11" s="16">
        <f ca="1">ROUND(INDIRECT(ADDRESS(ROW()+(0), COLUMN()+(-2), 1))*INDIRECT(ADDRESS(ROW()+(0), COLUMN()+(-1), 1)), 2)</f>
        <v>3.480000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0.200000</v>
      </c>
      <c r="F12" s="20">
        <v>16.420000</v>
      </c>
      <c r="G12" s="20">
        <f ca="1">ROUND(INDIRECT(ADDRESS(ROW()+(0), COLUMN()+(-2), 1))*INDIRECT(ADDRESS(ROW()+(0), COLUMN()+(-1), 1)), 2)</f>
        <v>3.280000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176.660000</v>
      </c>
      <c r="G13" s="23">
        <f ca="1">ROUND(INDIRECT(ADDRESS(ROW()+(0), COLUMN()+(-2), 1))*INDIRECT(ADDRESS(ROW()+(0), COLUMN()+(-1), 1))/100, 2)</f>
        <v>3.530000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180.190000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