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<sst xmlns="http://schemas.openxmlformats.org/spreadsheetml/2006/main" count="27" uniqueCount="27">
  <si>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</si>
  <si>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III100</t>
  </si>
  <si>
    <t xml:space="preserve">Ud</t>
  </si>
  <si>
    <t xml:space="preserve">Luminária encastrada, tipo Downlight.</t>
  </si>
  <si>
    <r>
      <rPr>
        <b/>
        <sz val="8.25"/>
        <color rgb="FF000000"/>
        <rFont val="Arial"/>
        <family val="2"/>
      </rPr>
      <t xml:space="preserve">Luminária de tecto Downlight, de 260 mm de diâmetro e 100 mm de altura, para 2 lâmpadas fluorescentes compactas duplas TC-D de 18 W, modelo LD-DL/E 240 2x18W TC-D "L&amp;D"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</si>
  <si>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</si>
  <si>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</si>
  <si>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</si>
  <si>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</si>
  <si>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</si>
  <si>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</si>
  <si>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mt34lyd030q</t>
  </si>
  <si>
    <t xml:space="preserve">Ud</t>
  </si>
  <si>
    <t xml:space="preserve">Luminária de tecto Downlight, de 260 mm de diâmetro e 100 mm de altura, para 2 lâmpadas fluorescentes compactas duplas TC-D de 18 W, modelo LD-DL/E 240 2x18W TC-D "L&amp;D"; aro embelezador de alumínio injectado, termoesmaltado, branco; reflector de alumínio com acabamento especular; protecção IP 20 e isolamento classe F.</t>
  </si>
  <si>
    <t xml:space="preserve">mt34tuf020n</t>
  </si>
  <si>
    <t xml:space="preserve">Ud</t>
  </si>
  <si>
    <t xml:space="preserve">Lâmpada fluorescente compacta TC-D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</si>
  <si>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</si>
  <si>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</si>
  <si>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</si>
  <si>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</si>
  <si>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</si>
  <si>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</si>
  <si>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</si>
  <si>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</si>
  <si>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76,60€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</si>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</sst>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66.4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113.020000</v>
      </c>
      <c r="G9" s="12">
        <f ca="1">ROUND(INDIRECT(ADDRESS(ROW()+(0), COLUMN()+(-2), 1))*INDIRECT(ADDRESS(ROW()+(0), COLUMN()+(-1), 1)), 2)</f>
        <v>113.020000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2.000000</v>
      </c>
      <c r="F10" s="16">
        <v>4.470000</v>
      </c>
      <c r="G10" s="16">
        <f ca="1">ROUND(INDIRECT(ADDRESS(ROW()+(0), COLUMN()+(-2), 1))*INDIRECT(ADDRESS(ROW()+(0), COLUMN()+(-1), 1)), 2)</f>
        <v>8.940000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0.431000</v>
      </c>
      <c r="F11" s="16">
        <v>17.410000</v>
      </c>
      <c r="G11" s="16">
        <f ca="1">ROUND(INDIRECT(ADDRESS(ROW()+(0), COLUMN()+(-2), 1))*INDIRECT(ADDRESS(ROW()+(0), COLUMN()+(-1), 1)), 2)</f>
        <v>7.500000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0.431000</v>
      </c>
      <c r="F12" s="20">
        <v>16.420000</v>
      </c>
      <c r="G12" s="20">
        <f ca="1">ROUND(INDIRECT(ADDRESS(ROW()+(0), COLUMN()+(-2), 1))*INDIRECT(ADDRESS(ROW()+(0), COLUMN()+(-1), 1)), 2)</f>
        <v>7.080000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136.540000</v>
      </c>
      <c r="G13" s="23">
        <f ca="1">ROUND(INDIRECT(ADDRESS(ROW()+(0), COLUMN()+(-2), 1))*INDIRECT(ADDRESS(ROW()+(0), COLUMN()+(-1), 1))/100, 2)</f>
        <v>2.730000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139.270000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