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<sst xmlns="http://schemas.openxmlformats.org/spreadsheetml/2006/main" count="27" uniqueCount="27">
  <si>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</si>
  <si>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III130</t>
  </si>
  <si>
    <t xml:space="preserve">Ud</t>
  </si>
  <si>
    <t xml:space="preserve">Luminária encastrada.</t>
  </si>
  <si>
    <r>
      <rPr>
        <b/>
        <sz val="8.25"/>
        <color rgb="FF000000"/>
        <rFont val="Arial"/>
        <family val="2"/>
      </rPr>
      <t xml:space="preserve">Luminária de tecto, de 597x597x85 mm, para 3 lâmpadas fluorescentes TL de 18 W, modelo OD-3441 3x18W AF TL "ODEL-LUX"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</si>
  <si>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</si>
  <si>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</si>
  <si>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</si>
  <si>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</si>
  <si>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</si>
  <si>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</si>
  <si>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mt34ode270qa</t>
  </si>
  <si>
    <t xml:space="preserve">Ud</t>
  </si>
  <si>
    <t xml:space="preserve">Luminária de tecto, de 597x597x85 mm, para 3 lâmpadas fluorescentes TL de 18 W, modelo OD-3441 3x18W AF TL "ODEL-LUX"; corpo de luminária de chapa de aço termoesmaltado em cor branca; óptica formada por lâminas longitudinais e transversais parabólicas de alumínio acabamento semi-mate; balastro magnético; protecção IP 20 e isolamento classe F.</t>
  </si>
  <si>
    <t xml:space="preserve">mt34tuf010k</t>
  </si>
  <si>
    <t xml:space="preserve">Ud</t>
  </si>
  <si>
    <t xml:space="preserve">Tubo fluorescente TL de 18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</si>
  <si>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</si>
  <si>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</si>
  <si>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</si>
  <si>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</si>
  <si>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</si>
  <si>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</si>
  <si>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</si>
  <si>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</si>
  <si>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76,71€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</si>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</sst>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3.57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100.530000</v>
      </c>
      <c r="H9" s="12">
        <f ca="1">ROUND(INDIRECT(ADDRESS(ROW()+(0), COLUMN()+(-2), 1))*INDIRECT(ADDRESS(ROW()+(0), COLUMN()+(-1), 1)), 2)</f>
        <v>100.530000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3.000000</v>
      </c>
      <c r="G10" s="16">
        <v>7.210000</v>
      </c>
      <c r="H10" s="16">
        <f ca="1">ROUND(INDIRECT(ADDRESS(ROW()+(0), COLUMN()+(-2), 1))*INDIRECT(ADDRESS(ROW()+(0), COLUMN()+(-1), 1)), 2)</f>
        <v>21.630000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0.431000</v>
      </c>
      <c r="G11" s="16">
        <v>17.410000</v>
      </c>
      <c r="H11" s="16">
        <f ca="1">ROUND(INDIRECT(ADDRESS(ROW()+(0), COLUMN()+(-2), 1))*INDIRECT(ADDRESS(ROW()+(0), COLUMN()+(-1), 1)), 2)</f>
        <v>7.500000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0.431000</v>
      </c>
      <c r="G12" s="20">
        <v>16.420000</v>
      </c>
      <c r="H12" s="20">
        <f ca="1">ROUND(INDIRECT(ADDRESS(ROW()+(0), COLUMN()+(-2), 1))*INDIRECT(ADDRESS(ROW()+(0), COLUMN()+(-1), 1)), 2)</f>
        <v>7.080000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136.740000</v>
      </c>
      <c r="H13" s="23">
        <f ca="1">ROUND(INDIRECT(ADDRESS(ROW()+(0), COLUMN()+(-2), 1))*INDIRECT(ADDRESS(ROW()+(0), COLUMN()+(-1), 1))/100, 2)</f>
        <v>2.730000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139.470000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