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<sst xmlns="http://schemas.openxmlformats.org/spreadsheetml/2006/main" count="27" uniqueCount="27">
  <si>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</si>
  <si>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III140</t>
  </si>
  <si>
    <t xml:space="preserve">Ud</t>
  </si>
  <si>
    <t xml:space="preserve">Luminária de superfície.</t>
  </si>
  <si>
    <r>
      <rPr>
        <b/>
        <sz val="8.25"/>
        <color rgb="FF000000"/>
        <rFont val="Arial"/>
        <family val="2"/>
      </rPr>
      <t xml:space="preserve">Luminária de superfície, de 652x652x100 mm, para 4 lâmpadas fluorescentes TL de 18 W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</si>
  <si>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</si>
  <si>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</si>
  <si>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</si>
  <si>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</si>
  <si>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</si>
  <si>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</si>
  <si>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mt34lam120cs</t>
  </si>
  <si>
    <t xml:space="preserve">Ud</t>
  </si>
  <si>
    <t xml:space="preserve">Luminária de superfície, de 652x652x100 mm, para 4 lâmpadas fluorescentes TL de 18 W, com corpo de luminária de chapa de aço lacado em cor branca, cantoneiras de ABS e lâminas transversais estriadas; reflector de alumínio brilhante; balastro magnético; protecção IP 20 e isolamento classe F.</t>
  </si>
  <si>
    <t xml:space="preserve">mt34tuf010k</t>
  </si>
  <si>
    <t xml:space="preserve">Ud</t>
  </si>
  <si>
    <t xml:space="preserve">Tubo fluorescente TL de 18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</si>
  <si>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</si>
  <si>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</si>
  <si>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</si>
  <si>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</si>
  <si>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</si>
  <si>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</si>
  <si>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</si>
  <si>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</si>
  <si>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83,92€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</si>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</sst>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3.57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115.310000</v>
      </c>
      <c r="H9" s="12">
        <f ca="1">ROUND(INDIRECT(ADDRESS(ROW()+(0), COLUMN()+(-2), 1))*INDIRECT(ADDRESS(ROW()+(0), COLUMN()+(-1), 1)), 2)</f>
        <v>115.310000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4.000000</v>
      </c>
      <c r="G10" s="16">
        <v>7.210000</v>
      </c>
      <c r="H10" s="16">
        <f ca="1">ROUND(INDIRECT(ADDRESS(ROW()+(0), COLUMN()+(-2), 1))*INDIRECT(ADDRESS(ROW()+(0), COLUMN()+(-1), 1)), 2)</f>
        <v>28.840000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0.161000</v>
      </c>
      <c r="G11" s="16">
        <v>17.410000</v>
      </c>
      <c r="H11" s="16">
        <f ca="1">ROUND(INDIRECT(ADDRESS(ROW()+(0), COLUMN()+(-2), 1))*INDIRECT(ADDRESS(ROW()+(0), COLUMN()+(-1), 1)), 2)</f>
        <v>2.800000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0.161000</v>
      </c>
      <c r="G12" s="20">
        <v>16.420000</v>
      </c>
      <c r="H12" s="20">
        <f ca="1">ROUND(INDIRECT(ADDRESS(ROW()+(0), COLUMN()+(-2), 1))*INDIRECT(ADDRESS(ROW()+(0), COLUMN()+(-1), 1)), 2)</f>
        <v>2.640000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149.590000</v>
      </c>
      <c r="H13" s="23">
        <f ca="1">ROUND(INDIRECT(ADDRESS(ROW()+(0), COLUMN()+(-2), 1))*INDIRECT(ADDRESS(ROW()+(0), COLUMN()+(-1), 1))/100, 2)</f>
        <v>2.990000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152.580000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