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<sst xmlns="http://schemas.openxmlformats.org/spreadsheetml/2006/main" count="27" uniqueCount="27">
  <si>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</si>
  <si>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ZIB010</t>
  </si>
  <si>
    <t xml:space="preserve">Ud</t>
  </si>
  <si>
    <t xml:space="preserve">Substituição de luminária por luminária com lâmpada de baixo consumo.</t>
  </si>
  <si>
    <r>
      <rPr>
        <sz val="8.25"/>
        <color rgb="FF000000"/>
        <rFont val="Arial"/>
        <family val="2"/>
      </rPr>
      <t xml:space="preserve">Reabilitação energética no sistema de iluminação do edifício através da substituição de luminária existente </t>
    </r>
    <r>
      <rPr>
        <b/>
        <sz val="8.25"/>
        <color rgb="FF000000"/>
        <rFont val="Arial"/>
        <family val="2"/>
      </rPr>
      <t xml:space="preserve">encastrada</t>
    </r>
    <r>
      <rPr>
        <sz val="8.25"/>
        <color rgb="FF000000"/>
        <rFont val="Arial"/>
        <family val="2"/>
      </rPr>
      <t xml:space="preserve"> por </t>
    </r>
    <r>
      <rPr>
        <b/>
        <sz val="8.25"/>
        <color rgb="FF000000"/>
        <rFont val="Arial"/>
        <family val="2"/>
      </rPr>
      <t xml:space="preserve">luminária de tecto Downlight, de 220 mm de diâmetro e 100 mm de altura, para 2 lâmpadas fluorescentes compactas duplas TC-DEL de 26 W, modelo LD-DL/E 200 2x26W TC-DEL "L&amp;D"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encastrada</t>
    </r>
    <r>
      <rPr>
        <sz val="8.25"/>
        <color rgb="FF000000"/>
        <rFont val="Arial"/>
        <family val="2"/>
      </rPr>
      <t xml:space="preserve">, após desmontagem prévia da luminária com meios manuais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</si>
  <si>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</si>
  <si>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</si>
  <si>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</si>
  <si>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</si>
  <si>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</si>
  <si>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</si>
  <si>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mt34lyd080b</t>
  </si>
  <si>
    <t xml:space="preserve">Ud</t>
  </si>
  <si>
    <t xml:space="preserve">Luminária de tecto Downlight, de 220 mm de diâmetro e 100 mm de altura, para 2 lâmpadas fluorescentes compactas duplas TC-DEL de 26 W, modelo LD-DL/E 200 2x26W TC-DEL "L&amp;D"; aro embelezador de alumínio injectado, termoesmaltado, branco; reflector de alumínio com acabamento especular; protecção IP 20 e isolamento classe F.</t>
  </si>
  <si>
    <t xml:space="preserve">mt34tuf020q</t>
  </si>
  <si>
    <t xml:space="preserve">Ud</t>
  </si>
  <si>
    <t xml:space="preserve">Lâmpada fluorescente compacta TC-DEL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</si>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</sst>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105.870000</v>
      </c>
      <c r="H9" s="12">
        <f ca="1">ROUND(INDIRECT(ADDRESS(ROW()+(0), COLUMN()+(-2), 1))*INDIRECT(ADDRESS(ROW()+(0), COLUMN()+(-1), 1)), 2)</f>
        <v>105.870000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2.000000</v>
      </c>
      <c r="G10" s="16">
        <v>4.470000</v>
      </c>
      <c r="H10" s="16">
        <f ca="1">ROUND(INDIRECT(ADDRESS(ROW()+(0), COLUMN()+(-2), 1))*INDIRECT(ADDRESS(ROW()+(0), COLUMN()+(-1), 1)), 2)</f>
        <v>8.940000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0.522000</v>
      </c>
      <c r="G11" s="16">
        <v>17.410000</v>
      </c>
      <c r="H11" s="16">
        <f ca="1">ROUND(INDIRECT(ADDRESS(ROW()+(0), COLUMN()+(-2), 1))*INDIRECT(ADDRESS(ROW()+(0), COLUMN()+(-1), 1)), 2)</f>
        <v>9.090000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0.522000</v>
      </c>
      <c r="G12" s="20">
        <v>16.420000</v>
      </c>
      <c r="H12" s="20">
        <f ca="1">ROUND(INDIRECT(ADDRESS(ROW()+(0), COLUMN()+(-2), 1))*INDIRECT(ADDRESS(ROW()+(0), COLUMN()+(-1), 1)), 2)</f>
        <v>8.570000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132.470000</v>
      </c>
      <c r="H13" s="23">
        <f ca="1">ROUND(INDIRECT(ADDRESS(ROW()+(0), COLUMN()+(-2), 1))*INDIRECT(ADDRESS(ROW()+(0), COLUMN()+(-1), 1))/100, 2)</f>
        <v>2.650000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135.120000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